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1595"/>
  </bookViews>
  <sheets>
    <sheet name="2017" sheetId="5" r:id="rId1"/>
  </sheets>
  <definedNames>
    <definedName name="_xlnm.Print_Area" localSheetId="0">'2017'!$A$1:$M$105</definedName>
  </definedNames>
  <calcPr calcId="152511"/>
</workbook>
</file>

<file path=xl/calcChain.xml><?xml version="1.0" encoding="utf-8"?>
<calcChain xmlns="http://schemas.openxmlformats.org/spreadsheetml/2006/main">
  <c r="F99" i="5" l="1"/>
  <c r="G99" i="5" s="1"/>
  <c r="F98" i="5"/>
  <c r="G98" i="5" s="1"/>
  <c r="F97" i="5"/>
  <c r="G97" i="5" s="1"/>
  <c r="F96" i="5"/>
  <c r="G96" i="5" s="1"/>
  <c r="F95" i="5"/>
  <c r="G95" i="5" s="1"/>
  <c r="F94" i="5"/>
  <c r="G94" i="5" s="1"/>
  <c r="F93" i="5"/>
  <c r="G93" i="5" s="1"/>
  <c r="F92" i="5"/>
  <c r="G92" i="5" s="1"/>
  <c r="F71" i="5"/>
  <c r="G71" i="5" s="1"/>
  <c r="F45" i="5"/>
  <c r="G45" i="5" s="1"/>
  <c r="F44" i="5"/>
  <c r="G44" i="5" s="1"/>
  <c r="F43" i="5"/>
  <c r="G43" i="5" s="1"/>
  <c r="F29" i="5"/>
  <c r="G29" i="5" s="1"/>
  <c r="F17" i="5"/>
  <c r="G17" i="5"/>
  <c r="F16" i="5"/>
  <c r="G16" i="5"/>
  <c r="F15" i="5"/>
  <c r="G15" i="5"/>
  <c r="F14" i="5"/>
  <c r="G14" i="5"/>
  <c r="F19" i="5"/>
  <c r="G19" i="5" s="1"/>
  <c r="F20" i="5"/>
  <c r="G20" i="5" s="1"/>
  <c r="F21" i="5"/>
  <c r="G21" i="5" s="1"/>
  <c r="F22" i="5"/>
  <c r="G22" i="5" s="1"/>
  <c r="F23" i="5"/>
  <c r="G23" i="5" s="1"/>
  <c r="F24" i="5"/>
  <c r="G24" i="5" s="1"/>
  <c r="F25" i="5"/>
  <c r="G25" i="5" s="1"/>
  <c r="F26" i="5"/>
  <c r="G26" i="5" s="1"/>
  <c r="F27" i="5"/>
  <c r="G27" i="5" s="1"/>
  <c r="F28" i="5"/>
  <c r="G28" i="5" s="1"/>
  <c r="F33" i="5"/>
  <c r="G33" i="5" s="1"/>
  <c r="F34" i="5"/>
  <c r="G34" i="5" s="1"/>
  <c r="F35" i="5"/>
  <c r="G35" i="5" s="1"/>
  <c r="F36" i="5"/>
  <c r="G36" i="5" s="1"/>
  <c r="F37" i="5"/>
  <c r="G37" i="5" s="1"/>
  <c r="F38" i="5"/>
  <c r="G38" i="5" s="1"/>
  <c r="F39" i="5"/>
  <c r="G39" i="5" s="1"/>
  <c r="F40" i="5"/>
  <c r="G40" i="5" s="1"/>
  <c r="F41" i="5"/>
  <c r="G41" i="5" s="1"/>
  <c r="F42" i="5"/>
  <c r="G42" i="5" s="1"/>
  <c r="F47" i="5"/>
  <c r="G47" i="5" s="1"/>
  <c r="F48" i="5"/>
  <c r="G48" i="5" s="1"/>
  <c r="F49" i="5"/>
  <c r="G49" i="5" s="1"/>
  <c r="F50" i="5"/>
  <c r="G50" i="5" s="1"/>
  <c r="F51" i="5"/>
  <c r="G51" i="5" s="1"/>
  <c r="F52" i="5"/>
  <c r="G52" i="5" s="1"/>
  <c r="F53" i="5"/>
  <c r="G53" i="5" s="1"/>
  <c r="F54" i="5"/>
  <c r="G54" i="5" s="1"/>
  <c r="F55" i="5"/>
  <c r="G55" i="5" s="1"/>
  <c r="F61" i="5"/>
  <c r="G61" i="5" s="1"/>
  <c r="F62" i="5"/>
  <c r="G62" i="5" s="1"/>
  <c r="F63" i="5"/>
  <c r="G63" i="5" s="1"/>
  <c r="F64" i="5"/>
  <c r="G64" i="5" s="1"/>
  <c r="F65" i="5"/>
  <c r="G65" i="5" s="1"/>
  <c r="F66" i="5"/>
  <c r="G66" i="5" s="1"/>
  <c r="F67" i="5"/>
  <c r="G67" i="5" s="1"/>
  <c r="F68" i="5"/>
  <c r="G68" i="5" s="1"/>
  <c r="F69" i="5"/>
  <c r="G69" i="5" s="1"/>
  <c r="F70" i="5"/>
  <c r="G70" i="5" s="1"/>
  <c r="F76" i="5"/>
  <c r="G76" i="5" s="1"/>
  <c r="F78" i="5"/>
  <c r="G78" i="5" s="1"/>
  <c r="F79" i="5"/>
  <c r="G79" i="5" s="1"/>
  <c r="F80" i="5"/>
  <c r="G80" i="5" s="1"/>
  <c r="F81" i="5"/>
  <c r="G81" i="5" s="1"/>
  <c r="F82" i="5"/>
  <c r="G82" i="5" s="1"/>
  <c r="F83" i="5"/>
  <c r="G83" i="5" s="1"/>
  <c r="F84" i="5"/>
  <c r="G84" i="5" s="1"/>
  <c r="F85" i="5"/>
  <c r="G85" i="5" s="1"/>
  <c r="F6" i="5"/>
  <c r="G6" i="5" s="1"/>
  <c r="F8" i="5"/>
  <c r="G8" i="5" s="1"/>
  <c r="F9" i="5"/>
  <c r="G9" i="5" s="1"/>
  <c r="F7" i="5"/>
  <c r="G7" i="5" s="1"/>
  <c r="F10" i="5"/>
  <c r="G10" i="5" s="1"/>
  <c r="F11" i="5"/>
  <c r="G11" i="5" s="1"/>
  <c r="F13" i="5"/>
  <c r="G13" i="5" s="1"/>
  <c r="F12" i="5"/>
  <c r="G12" i="5" s="1"/>
  <c r="F5" i="5"/>
</calcChain>
</file>

<file path=xl/sharedStrings.xml><?xml version="1.0" encoding="utf-8"?>
<sst xmlns="http://schemas.openxmlformats.org/spreadsheetml/2006/main" count="219" uniqueCount="76">
  <si>
    <t>Прізвище, ім’я</t>
  </si>
  <si>
    <t>Час</t>
  </si>
  <si>
    <t>Штрафи</t>
  </si>
  <si>
    <t>Штрафний час</t>
  </si>
  <si>
    <t>Загальний час</t>
  </si>
  <si>
    <t>Місце</t>
  </si>
  <si>
    <t>І</t>
  </si>
  <si>
    <t>ІІ</t>
  </si>
  <si>
    <t>№ п.п.</t>
  </si>
  <si>
    <t>ІІІ</t>
  </si>
  <si>
    <t>Недря Т.В.</t>
  </si>
  <si>
    <t>Бабюк В.Т.</t>
  </si>
  <si>
    <t>Покотило Катерина</t>
  </si>
  <si>
    <t>Лукашів Катерина</t>
  </si>
  <si>
    <t xml:space="preserve">тренер  </t>
  </si>
  <si>
    <t>Воронюк Єгор</t>
  </si>
  <si>
    <t>І дистанція</t>
  </si>
  <si>
    <t>Адамчук Роман</t>
  </si>
  <si>
    <t>ІІІ дистанція</t>
  </si>
  <si>
    <t>Бабюк Троян</t>
  </si>
  <si>
    <t>Воронюк Антоніна</t>
  </si>
  <si>
    <t>Старчеус Валерія</t>
  </si>
  <si>
    <t>Єреманко Максим</t>
  </si>
  <si>
    <t>Веретюк Софія</t>
  </si>
  <si>
    <t>Коваль Радміла</t>
  </si>
  <si>
    <t>Стремінська Ірина</t>
  </si>
  <si>
    <t>Воронюк В.О.</t>
  </si>
  <si>
    <t>Кух О.М.</t>
  </si>
  <si>
    <t>ІІ дистанція</t>
  </si>
  <si>
    <t>IV дистанція</t>
  </si>
  <si>
    <t>V дистанція</t>
  </si>
  <si>
    <t>VI дистанція</t>
  </si>
  <si>
    <t>Бучинська Анастасія</t>
  </si>
  <si>
    <t>Шевчук Тетяна</t>
  </si>
  <si>
    <t xml:space="preserve">Протокол змагань зі спортивного орієнтування в спортзалі серед гуртківців </t>
  </si>
  <si>
    <t>НВК №14</t>
  </si>
  <si>
    <t>Поцулко Ліза</t>
  </si>
  <si>
    <t>Воробець В.І</t>
  </si>
  <si>
    <t>Діброва Тамара</t>
  </si>
  <si>
    <t>Підскальний Назар</t>
  </si>
  <si>
    <t>Бевз Олександра</t>
  </si>
  <si>
    <t>Хішман Тетяна</t>
  </si>
  <si>
    <t>Бабюк В. Т.</t>
  </si>
  <si>
    <t>Томін Руслан</t>
  </si>
  <si>
    <t>Федчук Р. І.</t>
  </si>
  <si>
    <t>Латюк Віталій</t>
  </si>
  <si>
    <t>п/к</t>
  </si>
  <si>
    <t>Коваль Радмила</t>
  </si>
  <si>
    <t>Кушнір Даніїл</t>
  </si>
  <si>
    <t>Дмитро Казимирович</t>
  </si>
  <si>
    <t>Білий Любомир</t>
  </si>
  <si>
    <t>Мазур Наташа</t>
  </si>
  <si>
    <t>Вакарюк Катя</t>
  </si>
  <si>
    <t>Недря Т. В.</t>
  </si>
  <si>
    <t>Абакумов Артур</t>
  </si>
  <si>
    <t>Малиновський Олексій</t>
  </si>
  <si>
    <t>Шамахін Андрій</t>
  </si>
  <si>
    <t>Воробець В. І.</t>
  </si>
  <si>
    <t>Федоренко Даша</t>
  </si>
  <si>
    <t>Канділевський Нікіта</t>
  </si>
  <si>
    <t>Касаткін Іван</t>
  </si>
  <si>
    <t>Маркевіч Павло</t>
  </si>
  <si>
    <t>Білий Павло</t>
  </si>
  <si>
    <t>Росквас Ангеліна</t>
  </si>
  <si>
    <t>Дранус Женя</t>
  </si>
  <si>
    <t>Подолян Сергій</t>
  </si>
  <si>
    <t>Воротюк Софія</t>
  </si>
  <si>
    <t>Воробець  В.І.    0:01:09       1</t>
  </si>
  <si>
    <t>Нашепта Ліза</t>
  </si>
  <si>
    <t>Стаяновський Максім</t>
  </si>
  <si>
    <t>Сокол Марія</t>
  </si>
  <si>
    <t>УІІ дистанція</t>
  </si>
  <si>
    <t>Теслюк Маша</t>
  </si>
  <si>
    <t>Башлей Крістіна</t>
  </si>
  <si>
    <t>Корсунцева Софія</t>
  </si>
  <si>
    <t>п/з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</si>
</sst>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1" fontId="2" fillId="2" borderId="1" xfId="0" applyNumberFormat="1" applyFont="1" applyFill="1" applyBorder="1"/>
    <xf numFmtId="21" fontId="2" fillId="2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CC66"/>
      <color rgb="FFFF66CC"/>
      <color rgb="FFFFFF00"/>
      <color rgb="FF538ED5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view="pageLayout" zoomScaleNormal="100" workbookViewId="0">
      <selection activeCell="A5" sqref="A5:XFD5"/>
    </sheetView>
  </sheetViews>
  <sheetFormatPr defaultRowHeight="15" x14ac:dyDescent="0.25"/>
  <cols>
    <col min="1" max="1" width="4.140625" style="1" customWidth="1"/>
    <col min="2" max="2" width="22" customWidth="1"/>
    <col min="3" max="3" width="13.7109375" customWidth="1"/>
    <col min="4" max="4" width="7.140625" customWidth="1"/>
    <col min="5" max="5" width="7.85546875" style="1" customWidth="1"/>
    <col min="6" max="6" width="9" customWidth="1"/>
    <col min="7" max="7" width="7.7109375" customWidth="1"/>
    <col min="8" max="8" width="6.28515625" style="1" customWidth="1"/>
    <col min="10" max="10" width="15.7109375" customWidth="1"/>
    <col min="14" max="14" width="16.140625" customWidth="1"/>
  </cols>
  <sheetData>
    <row r="1" spans="1:9" x14ac:dyDescent="0.25">
      <c r="B1" s="20" t="s">
        <v>34</v>
      </c>
      <c r="C1" s="20"/>
      <c r="D1" s="20"/>
      <c r="E1" s="20"/>
      <c r="F1" s="20"/>
      <c r="G1" s="20"/>
      <c r="H1" s="20"/>
      <c r="I1" s="20"/>
    </row>
    <row r="2" spans="1:9" x14ac:dyDescent="0.25">
      <c r="B2" t="s">
        <v>35</v>
      </c>
      <c r="G2" s="21">
        <v>43134</v>
      </c>
      <c r="H2" s="21"/>
    </row>
    <row r="3" spans="1:9" s="6" customFormat="1" ht="10.5" customHeight="1" x14ac:dyDescent="0.25">
      <c r="A3" s="2" t="s">
        <v>8</v>
      </c>
      <c r="B3" s="3" t="s">
        <v>0</v>
      </c>
      <c r="C3" s="3" t="s">
        <v>14</v>
      </c>
      <c r="D3" s="3" t="s">
        <v>1</v>
      </c>
      <c r="E3" s="4" t="s">
        <v>2</v>
      </c>
      <c r="F3" s="5" t="s">
        <v>3</v>
      </c>
      <c r="G3" s="5" t="s">
        <v>4</v>
      </c>
      <c r="H3" s="4" t="s">
        <v>5</v>
      </c>
    </row>
    <row r="4" spans="1:9" s="8" customFormat="1" x14ac:dyDescent="0.25">
      <c r="A4" s="7"/>
      <c r="B4" s="18" t="s">
        <v>16</v>
      </c>
      <c r="C4" s="9"/>
      <c r="D4" s="9"/>
      <c r="E4" s="10"/>
      <c r="F4" s="11"/>
      <c r="G4" s="11"/>
      <c r="H4" s="10"/>
    </row>
    <row r="5" spans="1:9" s="8" customFormat="1" x14ac:dyDescent="0.25">
      <c r="A5" s="13">
        <v>1</v>
      </c>
      <c r="B5" s="12" t="s">
        <v>36</v>
      </c>
      <c r="C5" s="12" t="s">
        <v>37</v>
      </c>
      <c r="D5" s="14">
        <v>1.0416666666666667E-3</v>
      </c>
      <c r="E5" s="13">
        <v>0</v>
      </c>
      <c r="F5" s="14">
        <f t="shared" ref="F5:F17" si="0">$I$5*E5</f>
        <v>0</v>
      </c>
      <c r="G5" s="14">
        <v>6.3657407407407402E-4</v>
      </c>
      <c r="H5" s="13" t="s">
        <v>46</v>
      </c>
      <c r="I5" s="15">
        <v>1.3888888888888889E-3</v>
      </c>
    </row>
    <row r="6" spans="1:9" s="8" customFormat="1" x14ac:dyDescent="0.25">
      <c r="A6" s="13">
        <v>2</v>
      </c>
      <c r="B6" s="12" t="s">
        <v>24</v>
      </c>
      <c r="C6" s="12" t="s">
        <v>27</v>
      </c>
      <c r="D6" s="14">
        <v>7.175925925925927E-4</v>
      </c>
      <c r="E6" s="13">
        <v>0</v>
      </c>
      <c r="F6" s="14">
        <f t="shared" si="0"/>
        <v>0</v>
      </c>
      <c r="G6" s="14">
        <f t="shared" ref="G6:G17" si="1">F6+D6</f>
        <v>7.175925925925927E-4</v>
      </c>
      <c r="H6" s="13" t="s">
        <v>46</v>
      </c>
    </row>
    <row r="7" spans="1:9" s="8" customFormat="1" x14ac:dyDescent="0.25">
      <c r="A7" s="13">
        <v>3</v>
      </c>
      <c r="B7" s="12" t="s">
        <v>25</v>
      </c>
      <c r="C7" s="12" t="s">
        <v>27</v>
      </c>
      <c r="D7" s="14">
        <v>8.564814814814815E-4</v>
      </c>
      <c r="E7" s="13">
        <v>0</v>
      </c>
      <c r="F7" s="14">
        <f t="shared" si="0"/>
        <v>0</v>
      </c>
      <c r="G7" s="14">
        <f t="shared" si="1"/>
        <v>8.564814814814815E-4</v>
      </c>
      <c r="H7" s="13" t="s">
        <v>46</v>
      </c>
    </row>
    <row r="8" spans="1:9" s="8" customFormat="1" x14ac:dyDescent="0.25">
      <c r="A8" s="16">
        <v>4</v>
      </c>
      <c r="B8" s="12" t="s">
        <v>38</v>
      </c>
      <c r="C8" s="12" t="s">
        <v>27</v>
      </c>
      <c r="D8" s="14">
        <v>9.0277777777777784E-4</v>
      </c>
      <c r="E8" s="13">
        <v>0</v>
      </c>
      <c r="F8" s="14">
        <f t="shared" si="0"/>
        <v>0</v>
      </c>
      <c r="G8" s="14">
        <f t="shared" si="1"/>
        <v>9.0277777777777784E-4</v>
      </c>
      <c r="H8" s="13">
        <v>1</v>
      </c>
    </row>
    <row r="9" spans="1:9" s="8" customFormat="1" x14ac:dyDescent="0.25">
      <c r="A9" s="16">
        <v>5</v>
      </c>
      <c r="B9" s="12" t="s">
        <v>48</v>
      </c>
      <c r="C9" s="12" t="s">
        <v>27</v>
      </c>
      <c r="D9" s="14">
        <v>1.0763888888888889E-3</v>
      </c>
      <c r="E9" s="13">
        <v>0</v>
      </c>
      <c r="F9" s="14">
        <f t="shared" si="0"/>
        <v>0</v>
      </c>
      <c r="G9" s="14">
        <f t="shared" si="1"/>
        <v>1.0763888888888889E-3</v>
      </c>
      <c r="H9" s="13">
        <v>2</v>
      </c>
    </row>
    <row r="10" spans="1:9" s="8" customFormat="1" x14ac:dyDescent="0.25">
      <c r="A10" s="13">
        <v>6</v>
      </c>
      <c r="B10" s="12" t="s">
        <v>39</v>
      </c>
      <c r="C10" s="12" t="s">
        <v>27</v>
      </c>
      <c r="D10" s="14">
        <v>1.2152777777777778E-3</v>
      </c>
      <c r="E10" s="13">
        <v>0</v>
      </c>
      <c r="F10" s="14">
        <f t="shared" si="0"/>
        <v>0</v>
      </c>
      <c r="G10" s="14">
        <f t="shared" si="1"/>
        <v>1.2152777777777778E-3</v>
      </c>
      <c r="H10" s="13">
        <v>3</v>
      </c>
    </row>
    <row r="11" spans="1:9" s="8" customFormat="1" x14ac:dyDescent="0.25">
      <c r="A11" s="16">
        <v>7</v>
      </c>
      <c r="B11" s="12" t="s">
        <v>32</v>
      </c>
      <c r="C11" s="12" t="s">
        <v>10</v>
      </c>
      <c r="D11" s="14">
        <v>1.3773148148148147E-3</v>
      </c>
      <c r="E11" s="13"/>
      <c r="F11" s="14">
        <f t="shared" si="0"/>
        <v>0</v>
      </c>
      <c r="G11" s="14">
        <f t="shared" si="1"/>
        <v>1.3773148148148147E-3</v>
      </c>
      <c r="H11" s="13">
        <v>4</v>
      </c>
    </row>
    <row r="12" spans="1:9" s="8" customFormat="1" x14ac:dyDescent="0.25">
      <c r="A12" s="16">
        <v>8</v>
      </c>
      <c r="B12" s="12" t="s">
        <v>20</v>
      </c>
      <c r="C12" s="12" t="s">
        <v>26</v>
      </c>
      <c r="D12" s="14">
        <v>8.9120370370370362E-4</v>
      </c>
      <c r="E12" s="13">
        <v>1</v>
      </c>
      <c r="F12" s="14">
        <f t="shared" si="0"/>
        <v>1.3888888888888889E-3</v>
      </c>
      <c r="G12" s="14">
        <f t="shared" si="1"/>
        <v>2.2800925925925927E-3</v>
      </c>
      <c r="H12" s="13">
        <v>5</v>
      </c>
    </row>
    <row r="13" spans="1:9" s="8" customFormat="1" x14ac:dyDescent="0.25">
      <c r="A13" s="13">
        <v>9</v>
      </c>
      <c r="B13" s="12" t="s">
        <v>15</v>
      </c>
      <c r="C13" s="12" t="s">
        <v>26</v>
      </c>
      <c r="D13" s="14">
        <v>1.0416666666666667E-3</v>
      </c>
      <c r="E13" s="13">
        <v>1</v>
      </c>
      <c r="F13" s="14">
        <f t="shared" si="0"/>
        <v>1.3888888888888889E-3</v>
      </c>
      <c r="G13" s="14">
        <f t="shared" si="1"/>
        <v>2.4305555555555556E-3</v>
      </c>
      <c r="H13" s="13">
        <v>6</v>
      </c>
    </row>
    <row r="14" spans="1:9" s="8" customFormat="1" x14ac:dyDescent="0.25">
      <c r="A14" s="13">
        <v>10</v>
      </c>
      <c r="B14" s="12" t="s">
        <v>40</v>
      </c>
      <c r="C14" s="12">
        <v>10</v>
      </c>
      <c r="D14" s="14">
        <v>2.0949074074074073E-3</v>
      </c>
      <c r="E14" s="13">
        <v>1</v>
      </c>
      <c r="F14" s="14">
        <f t="shared" si="0"/>
        <v>1.3888888888888889E-3</v>
      </c>
      <c r="G14" s="14">
        <f t="shared" si="1"/>
        <v>3.4837962962962965E-3</v>
      </c>
      <c r="H14" s="13">
        <v>7</v>
      </c>
    </row>
    <row r="15" spans="1:9" s="8" customFormat="1" x14ac:dyDescent="0.25">
      <c r="A15" s="13">
        <v>11</v>
      </c>
      <c r="B15" s="12" t="s">
        <v>41</v>
      </c>
      <c r="C15" s="12" t="s">
        <v>42</v>
      </c>
      <c r="D15" s="14">
        <v>1.0185185185185186E-3</v>
      </c>
      <c r="E15" s="13">
        <v>2</v>
      </c>
      <c r="F15" s="14">
        <f t="shared" si="0"/>
        <v>2.7777777777777779E-3</v>
      </c>
      <c r="G15" s="14">
        <f t="shared" si="1"/>
        <v>3.7962962962962967E-3</v>
      </c>
      <c r="H15" s="13">
        <v>8</v>
      </c>
    </row>
    <row r="16" spans="1:9" s="8" customFormat="1" x14ac:dyDescent="0.25">
      <c r="A16" s="13">
        <v>12</v>
      </c>
      <c r="B16" s="12" t="s">
        <v>43</v>
      </c>
      <c r="C16" s="12" t="s">
        <v>44</v>
      </c>
      <c r="D16" s="14">
        <v>1.1921296296296296E-3</v>
      </c>
      <c r="E16" s="13">
        <v>3</v>
      </c>
      <c r="F16" s="14">
        <f t="shared" si="0"/>
        <v>4.1666666666666666E-3</v>
      </c>
      <c r="G16" s="14">
        <f t="shared" si="1"/>
        <v>5.3587962962962964E-3</v>
      </c>
      <c r="H16" s="13">
        <v>9</v>
      </c>
    </row>
    <row r="17" spans="1:8" s="8" customFormat="1" x14ac:dyDescent="0.25">
      <c r="A17" s="13">
        <v>13</v>
      </c>
      <c r="B17" s="12" t="s">
        <v>45</v>
      </c>
      <c r="C17" s="12" t="s">
        <v>27</v>
      </c>
      <c r="D17" s="14">
        <v>2.8009259259259259E-3</v>
      </c>
      <c r="E17" s="13">
        <v>3</v>
      </c>
      <c r="F17" s="14">
        <f t="shared" si="0"/>
        <v>4.1666666666666666E-3</v>
      </c>
      <c r="G17" s="14">
        <f t="shared" si="1"/>
        <v>6.9675925925925929E-3</v>
      </c>
      <c r="H17" s="13">
        <v>10</v>
      </c>
    </row>
    <row r="18" spans="1:8" s="8" customFormat="1" x14ac:dyDescent="0.25">
      <c r="A18" s="17"/>
      <c r="B18" s="18" t="s">
        <v>28</v>
      </c>
      <c r="E18" s="17"/>
      <c r="F18" s="15"/>
      <c r="G18" s="15"/>
      <c r="H18" s="17"/>
    </row>
    <row r="19" spans="1:8" s="8" customFormat="1" x14ac:dyDescent="0.25">
      <c r="A19" s="13">
        <v>1</v>
      </c>
      <c r="B19" s="12" t="s">
        <v>47</v>
      </c>
      <c r="C19" s="12" t="s">
        <v>27</v>
      </c>
      <c r="D19" s="14">
        <v>6.8287037037037025E-4</v>
      </c>
      <c r="E19" s="13">
        <v>0</v>
      </c>
      <c r="F19" s="14">
        <f t="shared" ref="F19:F29" si="2">$I$5*E19</f>
        <v>0</v>
      </c>
      <c r="G19" s="14">
        <f t="shared" ref="G19:G81" si="3">F19+D19</f>
        <v>6.8287037037037025E-4</v>
      </c>
      <c r="H19" s="13" t="s">
        <v>6</v>
      </c>
    </row>
    <row r="20" spans="1:8" s="8" customFormat="1" x14ac:dyDescent="0.25">
      <c r="A20" s="13">
        <v>2</v>
      </c>
      <c r="B20" s="12" t="s">
        <v>36</v>
      </c>
      <c r="C20" s="12" t="s">
        <v>37</v>
      </c>
      <c r="D20" s="14">
        <v>7.7546296296296304E-4</v>
      </c>
      <c r="E20" s="13">
        <v>0</v>
      </c>
      <c r="F20" s="14">
        <f t="shared" si="2"/>
        <v>0</v>
      </c>
      <c r="G20" s="14">
        <f t="shared" si="3"/>
        <v>7.7546296296296304E-4</v>
      </c>
      <c r="H20" s="13" t="s">
        <v>46</v>
      </c>
    </row>
    <row r="21" spans="1:8" s="8" customFormat="1" x14ac:dyDescent="0.25">
      <c r="A21" s="13">
        <v>3</v>
      </c>
      <c r="B21" s="12" t="s">
        <v>21</v>
      </c>
      <c r="C21" s="12" t="s">
        <v>27</v>
      </c>
      <c r="D21" s="14">
        <v>7.9861111111111105E-4</v>
      </c>
      <c r="E21" s="13">
        <v>0</v>
      </c>
      <c r="F21" s="14">
        <f t="shared" si="2"/>
        <v>0</v>
      </c>
      <c r="G21" s="14">
        <f t="shared" si="3"/>
        <v>7.9861111111111105E-4</v>
      </c>
      <c r="H21" s="13" t="s">
        <v>7</v>
      </c>
    </row>
    <row r="22" spans="1:8" s="8" customFormat="1" x14ac:dyDescent="0.25">
      <c r="A22" s="13">
        <v>4</v>
      </c>
      <c r="B22" s="12" t="s">
        <v>48</v>
      </c>
      <c r="C22" s="12" t="s">
        <v>27</v>
      </c>
      <c r="D22" s="14">
        <v>9.3750000000000007E-4</v>
      </c>
      <c r="E22" s="13">
        <v>0</v>
      </c>
      <c r="F22" s="14">
        <f t="shared" si="2"/>
        <v>0</v>
      </c>
      <c r="G22" s="14">
        <f t="shared" si="3"/>
        <v>9.3750000000000007E-4</v>
      </c>
      <c r="H22" s="13" t="s">
        <v>46</v>
      </c>
    </row>
    <row r="23" spans="1:8" s="8" customFormat="1" x14ac:dyDescent="0.25">
      <c r="A23" s="13">
        <v>5</v>
      </c>
      <c r="B23" s="12" t="s">
        <v>38</v>
      </c>
      <c r="C23" s="12" t="s">
        <v>27</v>
      </c>
      <c r="D23" s="14">
        <v>1.0300925925925926E-3</v>
      </c>
      <c r="E23" s="13">
        <v>0</v>
      </c>
      <c r="F23" s="14">
        <f t="shared" si="2"/>
        <v>0</v>
      </c>
      <c r="G23" s="14">
        <f t="shared" si="3"/>
        <v>1.0300925925925926E-3</v>
      </c>
      <c r="H23" s="13" t="s">
        <v>9</v>
      </c>
    </row>
    <row r="24" spans="1:8" s="8" customFormat="1" x14ac:dyDescent="0.25">
      <c r="A24" s="13">
        <v>6</v>
      </c>
      <c r="B24" s="12" t="s">
        <v>33</v>
      </c>
      <c r="C24" s="12" t="s">
        <v>44</v>
      </c>
      <c r="D24" s="14">
        <v>1.2037037037037038E-3</v>
      </c>
      <c r="E24" s="13">
        <v>0</v>
      </c>
      <c r="F24" s="14">
        <f t="shared" si="2"/>
        <v>0</v>
      </c>
      <c r="G24" s="14">
        <f t="shared" si="3"/>
        <v>1.2037037037037038E-3</v>
      </c>
      <c r="H24" s="13">
        <v>4</v>
      </c>
    </row>
    <row r="25" spans="1:8" s="8" customFormat="1" x14ac:dyDescent="0.25">
      <c r="A25" s="13">
        <v>7</v>
      </c>
      <c r="B25" s="12" t="s">
        <v>12</v>
      </c>
      <c r="C25" s="12" t="s">
        <v>42</v>
      </c>
      <c r="D25" s="14">
        <v>1.3425925925925925E-3</v>
      </c>
      <c r="E25" s="13">
        <v>0</v>
      </c>
      <c r="F25" s="14">
        <f t="shared" si="2"/>
        <v>0</v>
      </c>
      <c r="G25" s="14">
        <f t="shared" si="3"/>
        <v>1.3425925925925925E-3</v>
      </c>
      <c r="H25" s="13">
        <v>5</v>
      </c>
    </row>
    <row r="26" spans="1:8" s="8" customFormat="1" x14ac:dyDescent="0.25">
      <c r="A26" s="13">
        <v>8</v>
      </c>
      <c r="B26" s="12" t="s">
        <v>25</v>
      </c>
      <c r="C26" s="12" t="s">
        <v>27</v>
      </c>
      <c r="D26" s="14">
        <v>1.3541666666666667E-3</v>
      </c>
      <c r="E26" s="13">
        <v>0</v>
      </c>
      <c r="F26" s="14">
        <f t="shared" si="2"/>
        <v>0</v>
      </c>
      <c r="G26" s="14">
        <f t="shared" si="3"/>
        <v>1.3541666666666667E-3</v>
      </c>
      <c r="H26" s="13">
        <v>6</v>
      </c>
    </row>
    <row r="27" spans="1:8" s="8" customFormat="1" x14ac:dyDescent="0.25">
      <c r="A27" s="13">
        <v>9</v>
      </c>
      <c r="B27" s="12" t="s">
        <v>49</v>
      </c>
      <c r="C27" s="12">
        <v>7</v>
      </c>
      <c r="D27" s="14">
        <v>1.3888888888888889E-3</v>
      </c>
      <c r="E27" s="13">
        <v>1</v>
      </c>
      <c r="F27" s="14">
        <f t="shared" si="2"/>
        <v>1.3888888888888889E-3</v>
      </c>
      <c r="G27" s="14">
        <f t="shared" si="3"/>
        <v>2.7777777777777779E-3</v>
      </c>
      <c r="H27" s="13" t="s">
        <v>46</v>
      </c>
    </row>
    <row r="28" spans="1:8" s="8" customFormat="1" x14ac:dyDescent="0.25">
      <c r="A28" s="13">
        <v>10</v>
      </c>
      <c r="B28" s="12" t="s">
        <v>50</v>
      </c>
      <c r="C28" s="12">
        <v>10</v>
      </c>
      <c r="D28" s="14">
        <v>7.9861111111111105E-4</v>
      </c>
      <c r="E28" s="13">
        <v>2</v>
      </c>
      <c r="F28" s="14">
        <f t="shared" si="2"/>
        <v>2.7777777777777779E-3</v>
      </c>
      <c r="G28" s="14">
        <f t="shared" si="3"/>
        <v>3.5763888888888889E-3</v>
      </c>
      <c r="H28" s="13">
        <v>7</v>
      </c>
    </row>
    <row r="29" spans="1:8" s="8" customFormat="1" x14ac:dyDescent="0.25">
      <c r="A29" s="13">
        <v>11</v>
      </c>
      <c r="B29" s="12" t="s">
        <v>51</v>
      </c>
      <c r="C29" s="12" t="s">
        <v>42</v>
      </c>
      <c r="D29" s="14">
        <v>2.3611111111111111E-3</v>
      </c>
      <c r="E29" s="13">
        <v>2</v>
      </c>
      <c r="F29" s="14">
        <f t="shared" si="2"/>
        <v>2.7777777777777779E-3</v>
      </c>
      <c r="G29" s="14">
        <f t="shared" si="3"/>
        <v>5.138888888888889E-3</v>
      </c>
      <c r="H29" s="13">
        <v>8</v>
      </c>
    </row>
    <row r="30" spans="1:8" s="8" customFormat="1" x14ac:dyDescent="0.25">
      <c r="A30" s="13">
        <v>12</v>
      </c>
      <c r="B30" s="12" t="s">
        <v>52</v>
      </c>
      <c r="C30" s="12" t="s">
        <v>53</v>
      </c>
      <c r="D30" s="14">
        <v>1.4004629629629629E-3</v>
      </c>
      <c r="E30" s="13">
        <v>3</v>
      </c>
      <c r="F30" s="14">
        <v>4.1666666666666666E-3</v>
      </c>
      <c r="G30" s="14">
        <v>5.5671296296296302E-3</v>
      </c>
      <c r="H30" s="13">
        <v>9</v>
      </c>
    </row>
    <row r="31" spans="1:8" s="8" customFormat="1" x14ac:dyDescent="0.25">
      <c r="A31" s="13">
        <v>13</v>
      </c>
      <c r="B31" s="12" t="s">
        <v>54</v>
      </c>
      <c r="C31" s="12">
        <v>10</v>
      </c>
      <c r="D31" s="14">
        <v>1.2152777777777778E-3</v>
      </c>
      <c r="E31" s="13">
        <v>6</v>
      </c>
      <c r="F31" s="14">
        <v>8.3333333333333332E-3</v>
      </c>
      <c r="G31" s="14">
        <v>9.5486111111111101E-3</v>
      </c>
      <c r="H31" s="13">
        <v>10</v>
      </c>
    </row>
    <row r="32" spans="1:8" s="8" customFormat="1" x14ac:dyDescent="0.25">
      <c r="A32" s="17"/>
      <c r="B32" s="18" t="s">
        <v>18</v>
      </c>
      <c r="E32" s="17"/>
      <c r="F32" s="15"/>
      <c r="G32" s="15"/>
      <c r="H32" s="17"/>
    </row>
    <row r="33" spans="1:8" s="8" customFormat="1" x14ac:dyDescent="0.25">
      <c r="A33" s="13">
        <v>1</v>
      </c>
      <c r="B33" s="12" t="s">
        <v>24</v>
      </c>
      <c r="C33" s="12" t="s">
        <v>27</v>
      </c>
      <c r="D33" s="14">
        <v>9.2592592592592585E-4</v>
      </c>
      <c r="E33" s="13">
        <v>0</v>
      </c>
      <c r="F33" s="14">
        <f t="shared" ref="F33:F45" si="4">$I$5*E33</f>
        <v>0</v>
      </c>
      <c r="G33" s="14">
        <f t="shared" si="3"/>
        <v>9.2592592592592585E-4</v>
      </c>
      <c r="H33" s="13" t="s">
        <v>6</v>
      </c>
    </row>
    <row r="34" spans="1:8" s="8" customFormat="1" x14ac:dyDescent="0.25">
      <c r="A34" s="13">
        <v>2</v>
      </c>
      <c r="B34" s="12" t="s">
        <v>48</v>
      </c>
      <c r="C34" s="12" t="s">
        <v>27</v>
      </c>
      <c r="D34" s="14">
        <v>9.4907407407407408E-4</v>
      </c>
      <c r="E34" s="13">
        <v>0</v>
      </c>
      <c r="F34" s="14">
        <f t="shared" si="4"/>
        <v>0</v>
      </c>
      <c r="G34" s="14">
        <f t="shared" si="3"/>
        <v>9.4907407407407408E-4</v>
      </c>
      <c r="H34" s="13" t="s">
        <v>46</v>
      </c>
    </row>
    <row r="35" spans="1:8" s="8" customFormat="1" x14ac:dyDescent="0.25">
      <c r="A35" s="13">
        <v>3</v>
      </c>
      <c r="B35" s="12" t="s">
        <v>21</v>
      </c>
      <c r="C35" s="12" t="s">
        <v>27</v>
      </c>
      <c r="D35" s="14">
        <v>9.6064814814814808E-4</v>
      </c>
      <c r="E35" s="13">
        <v>0</v>
      </c>
      <c r="F35" s="14">
        <f t="shared" si="4"/>
        <v>0</v>
      </c>
      <c r="G35" s="14">
        <f t="shared" si="3"/>
        <v>9.6064814814814808E-4</v>
      </c>
      <c r="H35" s="13" t="s">
        <v>7</v>
      </c>
    </row>
    <row r="36" spans="1:8" s="8" customFormat="1" x14ac:dyDescent="0.25">
      <c r="A36" s="13">
        <v>4</v>
      </c>
      <c r="B36" s="12" t="s">
        <v>38</v>
      </c>
      <c r="C36" s="12" t="s">
        <v>27</v>
      </c>
      <c r="D36" s="14">
        <v>9.6064814814814808E-4</v>
      </c>
      <c r="E36" s="13">
        <v>0</v>
      </c>
      <c r="F36" s="14">
        <f t="shared" si="4"/>
        <v>0</v>
      </c>
      <c r="G36" s="14">
        <f t="shared" si="3"/>
        <v>9.6064814814814808E-4</v>
      </c>
      <c r="H36" s="13" t="s">
        <v>7</v>
      </c>
    </row>
    <row r="37" spans="1:8" s="8" customFormat="1" x14ac:dyDescent="0.25">
      <c r="A37" s="13">
        <v>5</v>
      </c>
      <c r="B37" s="12" t="s">
        <v>55</v>
      </c>
      <c r="C37" s="12" t="s">
        <v>44</v>
      </c>
      <c r="D37" s="14">
        <v>9.8379629629629642E-4</v>
      </c>
      <c r="E37" s="13">
        <v>0</v>
      </c>
      <c r="F37" s="14">
        <f t="shared" si="4"/>
        <v>0</v>
      </c>
      <c r="G37" s="14">
        <f t="shared" si="3"/>
        <v>9.8379629629629642E-4</v>
      </c>
      <c r="H37" s="13" t="s">
        <v>46</v>
      </c>
    </row>
    <row r="38" spans="1:8" s="8" customFormat="1" x14ac:dyDescent="0.25">
      <c r="A38" s="13">
        <v>6</v>
      </c>
      <c r="B38" s="12" t="s">
        <v>23</v>
      </c>
      <c r="C38" s="12" t="s">
        <v>11</v>
      </c>
      <c r="D38" s="14">
        <v>1.0416666666666667E-3</v>
      </c>
      <c r="E38" s="13">
        <v>0</v>
      </c>
      <c r="F38" s="14">
        <f t="shared" si="4"/>
        <v>0</v>
      </c>
      <c r="G38" s="14">
        <f t="shared" si="3"/>
        <v>1.0416666666666667E-3</v>
      </c>
      <c r="H38" s="13" t="s">
        <v>9</v>
      </c>
    </row>
    <row r="39" spans="1:8" s="8" customFormat="1" x14ac:dyDescent="0.25">
      <c r="A39" s="13">
        <v>7</v>
      </c>
      <c r="B39" s="12" t="s">
        <v>13</v>
      </c>
      <c r="C39" s="12" t="s">
        <v>11</v>
      </c>
      <c r="D39" s="14">
        <v>1.1111111111111111E-3</v>
      </c>
      <c r="E39" s="13">
        <v>0</v>
      </c>
      <c r="F39" s="14">
        <f t="shared" si="4"/>
        <v>0</v>
      </c>
      <c r="G39" s="14">
        <f t="shared" si="3"/>
        <v>1.1111111111111111E-3</v>
      </c>
      <c r="H39" s="13">
        <v>4</v>
      </c>
    </row>
    <row r="40" spans="1:8" s="8" customFormat="1" x14ac:dyDescent="0.25">
      <c r="A40" s="13">
        <v>8</v>
      </c>
      <c r="B40" s="12" t="s">
        <v>51</v>
      </c>
      <c r="C40" s="12" t="s">
        <v>11</v>
      </c>
      <c r="D40" s="14">
        <v>1.25E-3</v>
      </c>
      <c r="E40" s="13">
        <v>0</v>
      </c>
      <c r="F40" s="14">
        <f t="shared" si="4"/>
        <v>0</v>
      </c>
      <c r="G40" s="14">
        <f t="shared" si="3"/>
        <v>1.25E-3</v>
      </c>
      <c r="H40" s="13">
        <v>5</v>
      </c>
    </row>
    <row r="41" spans="1:8" s="8" customFormat="1" x14ac:dyDescent="0.25">
      <c r="A41" s="13">
        <v>9</v>
      </c>
      <c r="B41" s="12" t="s">
        <v>39</v>
      </c>
      <c r="C41" s="12" t="s">
        <v>27</v>
      </c>
      <c r="D41" s="14">
        <v>1.25E-3</v>
      </c>
      <c r="E41" s="13">
        <v>0</v>
      </c>
      <c r="F41" s="14">
        <f t="shared" si="4"/>
        <v>0</v>
      </c>
      <c r="G41" s="14">
        <f t="shared" si="3"/>
        <v>1.25E-3</v>
      </c>
      <c r="H41" s="13">
        <v>6</v>
      </c>
    </row>
    <row r="42" spans="1:8" s="8" customFormat="1" x14ac:dyDescent="0.25">
      <c r="A42" s="13">
        <v>10</v>
      </c>
      <c r="B42" s="12" t="s">
        <v>56</v>
      </c>
      <c r="C42" s="12" t="s">
        <v>10</v>
      </c>
      <c r="D42" s="14">
        <v>2.0717592592592593E-3</v>
      </c>
      <c r="E42" s="13">
        <v>0</v>
      </c>
      <c r="F42" s="14">
        <f t="shared" si="4"/>
        <v>0</v>
      </c>
      <c r="G42" s="14">
        <f t="shared" si="3"/>
        <v>2.0717592592592593E-3</v>
      </c>
      <c r="H42" s="13">
        <v>7</v>
      </c>
    </row>
    <row r="43" spans="1:8" s="8" customFormat="1" x14ac:dyDescent="0.25">
      <c r="A43" s="13">
        <v>11</v>
      </c>
      <c r="B43" s="12" t="s">
        <v>36</v>
      </c>
      <c r="C43" s="12" t="s">
        <v>57</v>
      </c>
      <c r="D43" s="14">
        <v>6.7129629629629625E-4</v>
      </c>
      <c r="E43" s="13">
        <v>1</v>
      </c>
      <c r="F43" s="14">
        <f t="shared" si="4"/>
        <v>1.3888888888888889E-3</v>
      </c>
      <c r="G43" s="14">
        <f t="shared" si="3"/>
        <v>2.0601851851851853E-3</v>
      </c>
      <c r="H43" s="13">
        <v>8</v>
      </c>
    </row>
    <row r="44" spans="1:8" s="8" customFormat="1" x14ac:dyDescent="0.25">
      <c r="A44" s="13">
        <v>12</v>
      </c>
      <c r="B44" s="12" t="s">
        <v>45</v>
      </c>
      <c r="C44" s="12"/>
      <c r="D44" s="14">
        <v>2.1527777777777778E-3</v>
      </c>
      <c r="E44" s="13">
        <v>2</v>
      </c>
      <c r="F44" s="14">
        <f t="shared" si="4"/>
        <v>2.7777777777777779E-3</v>
      </c>
      <c r="G44" s="14">
        <f t="shared" si="3"/>
        <v>4.9305555555555561E-3</v>
      </c>
      <c r="H44" s="13">
        <v>9</v>
      </c>
    </row>
    <row r="45" spans="1:8" s="8" customFormat="1" x14ac:dyDescent="0.25">
      <c r="A45" s="13">
        <v>13</v>
      </c>
      <c r="B45" s="12" t="s">
        <v>58</v>
      </c>
      <c r="C45" s="12" t="s">
        <v>11</v>
      </c>
      <c r="D45" s="14">
        <v>1.9097222222222222E-3</v>
      </c>
      <c r="E45" s="13">
        <v>5</v>
      </c>
      <c r="F45" s="14">
        <f t="shared" si="4"/>
        <v>6.9444444444444449E-3</v>
      </c>
      <c r="G45" s="14">
        <f t="shared" si="3"/>
        <v>8.8541666666666664E-3</v>
      </c>
      <c r="H45" s="13">
        <v>10</v>
      </c>
    </row>
    <row r="46" spans="1:8" s="8" customFormat="1" x14ac:dyDescent="0.25">
      <c r="A46" s="17"/>
      <c r="B46" s="18" t="s">
        <v>29</v>
      </c>
      <c r="E46" s="17"/>
      <c r="F46" s="15"/>
      <c r="G46" s="15"/>
      <c r="H46" s="17"/>
    </row>
    <row r="47" spans="1:8" s="8" customFormat="1" x14ac:dyDescent="0.25">
      <c r="A47" s="13">
        <v>1</v>
      </c>
      <c r="B47" s="12" t="s">
        <v>38</v>
      </c>
      <c r="C47" s="12" t="s">
        <v>27</v>
      </c>
      <c r="D47" s="14">
        <v>1.0763888888888889E-3</v>
      </c>
      <c r="E47" s="13">
        <v>0</v>
      </c>
      <c r="F47" s="14">
        <f t="shared" ref="F47:F55" si="5">$I$5*E47</f>
        <v>0</v>
      </c>
      <c r="G47" s="14">
        <f t="shared" si="3"/>
        <v>1.0763888888888889E-3</v>
      </c>
      <c r="H47" s="13" t="s">
        <v>46</v>
      </c>
    </row>
    <row r="48" spans="1:8" s="8" customFormat="1" x14ac:dyDescent="0.25">
      <c r="A48" s="13">
        <v>2</v>
      </c>
      <c r="B48" s="12" t="s">
        <v>21</v>
      </c>
      <c r="C48" s="12" t="s">
        <v>27</v>
      </c>
      <c r="D48" s="14">
        <v>1.1574074074074073E-3</v>
      </c>
      <c r="E48" s="13">
        <v>0</v>
      </c>
      <c r="F48" s="14">
        <f t="shared" si="5"/>
        <v>0</v>
      </c>
      <c r="G48" s="14">
        <f t="shared" si="3"/>
        <v>1.1574074074074073E-3</v>
      </c>
      <c r="H48" s="13" t="s">
        <v>6</v>
      </c>
    </row>
    <row r="49" spans="1:8" s="8" customFormat="1" x14ac:dyDescent="0.25">
      <c r="A49" s="13">
        <v>3</v>
      </c>
      <c r="B49" s="12" t="s">
        <v>20</v>
      </c>
      <c r="C49" s="12" t="s">
        <v>26</v>
      </c>
      <c r="D49" s="14">
        <v>1.25E-3</v>
      </c>
      <c r="E49" s="13">
        <v>0</v>
      </c>
      <c r="F49" s="14">
        <f t="shared" si="5"/>
        <v>0</v>
      </c>
      <c r="G49" s="14">
        <f t="shared" si="3"/>
        <v>1.25E-3</v>
      </c>
      <c r="H49" s="13" t="s">
        <v>7</v>
      </c>
    </row>
    <row r="50" spans="1:8" s="8" customFormat="1" x14ac:dyDescent="0.25">
      <c r="A50" s="13">
        <v>4</v>
      </c>
      <c r="B50" s="12" t="s">
        <v>15</v>
      </c>
      <c r="C50" s="12" t="s">
        <v>26</v>
      </c>
      <c r="D50" s="14">
        <v>1.2731481481481483E-3</v>
      </c>
      <c r="E50" s="13">
        <v>0</v>
      </c>
      <c r="F50" s="14">
        <f t="shared" si="5"/>
        <v>0</v>
      </c>
      <c r="G50" s="14">
        <f t="shared" si="3"/>
        <v>1.2731481481481483E-3</v>
      </c>
      <c r="H50" s="13" t="s">
        <v>9</v>
      </c>
    </row>
    <row r="51" spans="1:8" s="8" customFormat="1" x14ac:dyDescent="0.25">
      <c r="A51" s="13">
        <v>5</v>
      </c>
      <c r="B51" s="12" t="s">
        <v>25</v>
      </c>
      <c r="C51" s="12" t="s">
        <v>27</v>
      </c>
      <c r="D51" s="14">
        <v>1.3541666666666667E-3</v>
      </c>
      <c r="E51" s="13"/>
      <c r="F51" s="14">
        <f t="shared" si="5"/>
        <v>0</v>
      </c>
      <c r="G51" s="14">
        <f t="shared" si="3"/>
        <v>1.3541666666666667E-3</v>
      </c>
      <c r="H51" s="13">
        <v>4</v>
      </c>
    </row>
    <row r="52" spans="1:8" s="8" customFormat="1" x14ac:dyDescent="0.25">
      <c r="A52" s="13">
        <v>6</v>
      </c>
      <c r="B52" s="12" t="s">
        <v>33</v>
      </c>
      <c r="C52" s="12" t="s">
        <v>44</v>
      </c>
      <c r="D52" s="14">
        <v>1.4004629629629629E-3</v>
      </c>
      <c r="E52" s="13"/>
      <c r="F52" s="14">
        <f t="shared" si="5"/>
        <v>0</v>
      </c>
      <c r="G52" s="14">
        <f t="shared" si="3"/>
        <v>1.4004629629629629E-3</v>
      </c>
      <c r="H52" s="13">
        <v>5</v>
      </c>
    </row>
    <row r="53" spans="1:8" s="8" customFormat="1" x14ac:dyDescent="0.25">
      <c r="A53" s="13">
        <v>7</v>
      </c>
      <c r="B53" s="12" t="s">
        <v>59</v>
      </c>
      <c r="C53" s="12" t="s">
        <v>10</v>
      </c>
      <c r="D53" s="14">
        <v>1.6203703703703703E-3</v>
      </c>
      <c r="E53" s="13"/>
      <c r="F53" s="14">
        <f t="shared" si="5"/>
        <v>0</v>
      </c>
      <c r="G53" s="14">
        <f t="shared" si="3"/>
        <v>1.6203703703703703E-3</v>
      </c>
      <c r="H53" s="13">
        <v>6</v>
      </c>
    </row>
    <row r="54" spans="1:8" s="8" customFormat="1" x14ac:dyDescent="0.25">
      <c r="A54" s="13">
        <v>8</v>
      </c>
      <c r="B54" s="12" t="s">
        <v>56</v>
      </c>
      <c r="C54" s="12" t="s">
        <v>10</v>
      </c>
      <c r="D54" s="14">
        <v>1.8171296296296297E-3</v>
      </c>
      <c r="E54" s="13"/>
      <c r="F54" s="14">
        <f t="shared" si="5"/>
        <v>0</v>
      </c>
      <c r="G54" s="14">
        <f t="shared" si="3"/>
        <v>1.8171296296296297E-3</v>
      </c>
      <c r="H54" s="13">
        <v>7</v>
      </c>
    </row>
    <row r="55" spans="1:8" s="8" customFormat="1" x14ac:dyDescent="0.25">
      <c r="A55" s="13">
        <v>9</v>
      </c>
      <c r="B55" s="12" t="s">
        <v>60</v>
      </c>
      <c r="C55" s="12" t="s">
        <v>27</v>
      </c>
      <c r="D55" s="14">
        <v>1.0995370370370371E-3</v>
      </c>
      <c r="E55" s="13">
        <v>1</v>
      </c>
      <c r="F55" s="14">
        <f t="shared" si="5"/>
        <v>1.3888888888888889E-3</v>
      </c>
      <c r="G55" s="14">
        <f t="shared" si="3"/>
        <v>2.488425925925926E-3</v>
      </c>
      <c r="H55" s="13">
        <v>8</v>
      </c>
    </row>
    <row r="56" spans="1:8" s="8" customFormat="1" x14ac:dyDescent="0.25">
      <c r="A56" s="13">
        <v>10</v>
      </c>
      <c r="B56" s="12" t="s">
        <v>45</v>
      </c>
      <c r="C56" s="12"/>
      <c r="D56" s="14">
        <v>3.6689814814814814E-3</v>
      </c>
      <c r="E56" s="13">
        <v>1</v>
      </c>
      <c r="F56" s="14">
        <v>1.3888888888888889E-3</v>
      </c>
      <c r="G56" s="14">
        <v>5.0578703703703706E-3</v>
      </c>
      <c r="H56" s="13">
        <v>9</v>
      </c>
    </row>
    <row r="57" spans="1:8" s="8" customFormat="1" x14ac:dyDescent="0.25">
      <c r="A57" s="13">
        <v>11</v>
      </c>
      <c r="B57" s="12" t="s">
        <v>58</v>
      </c>
      <c r="C57" s="12" t="s">
        <v>42</v>
      </c>
      <c r="D57" s="14">
        <v>1.6435185185185183E-3</v>
      </c>
      <c r="E57" s="13">
        <v>5</v>
      </c>
      <c r="F57" s="14">
        <v>6.9444444444444441E-3</v>
      </c>
      <c r="G57" s="14">
        <v>8.5879629629629622E-3</v>
      </c>
      <c r="H57" s="13">
        <v>10</v>
      </c>
    </row>
    <row r="58" spans="1:8" s="8" customFormat="1" x14ac:dyDescent="0.25">
      <c r="A58" s="13">
        <v>12</v>
      </c>
      <c r="B58" s="12" t="s">
        <v>61</v>
      </c>
      <c r="C58" s="12" t="s">
        <v>42</v>
      </c>
      <c r="D58" s="14">
        <v>1.6666666666666668E-3</v>
      </c>
      <c r="E58" s="13">
        <v>5</v>
      </c>
      <c r="F58" s="14">
        <v>6.9444444444444441E-3</v>
      </c>
      <c r="G58" s="14">
        <v>8.611111111111111E-3</v>
      </c>
      <c r="H58" s="13">
        <v>11</v>
      </c>
    </row>
    <row r="59" spans="1:8" s="8" customFormat="1" x14ac:dyDescent="0.25">
      <c r="A59" s="13">
        <v>13</v>
      </c>
      <c r="B59" s="12" t="s">
        <v>62</v>
      </c>
      <c r="C59" s="12" t="s">
        <v>42</v>
      </c>
      <c r="D59" s="14">
        <v>1.7939814814814815E-3</v>
      </c>
      <c r="E59" s="13">
        <v>5</v>
      </c>
      <c r="F59" s="14">
        <v>6.9444444444444441E-3</v>
      </c>
      <c r="G59" s="14">
        <v>8.7384259259259255E-3</v>
      </c>
      <c r="H59" s="13">
        <v>12</v>
      </c>
    </row>
    <row r="60" spans="1:8" s="8" customFormat="1" x14ac:dyDescent="0.25">
      <c r="A60" s="17"/>
      <c r="B60" s="18" t="s">
        <v>30</v>
      </c>
      <c r="E60" s="17"/>
      <c r="F60" s="15"/>
      <c r="G60" s="15"/>
      <c r="H60" s="17"/>
    </row>
    <row r="61" spans="1:8" s="8" customFormat="1" x14ac:dyDescent="0.25">
      <c r="A61" s="13">
        <v>1</v>
      </c>
      <c r="B61" s="12" t="s">
        <v>21</v>
      </c>
      <c r="C61" s="12" t="s">
        <v>27</v>
      </c>
      <c r="D61" s="14">
        <v>7.175925925925927E-4</v>
      </c>
      <c r="E61" s="13">
        <v>0</v>
      </c>
      <c r="F61" s="14">
        <f t="shared" ref="F61:F71" si="6">$I$5*E61</f>
        <v>0</v>
      </c>
      <c r="G61" s="14">
        <f t="shared" si="3"/>
        <v>7.175925925925927E-4</v>
      </c>
      <c r="H61" s="13" t="s">
        <v>46</v>
      </c>
    </row>
    <row r="62" spans="1:8" s="8" customFormat="1" x14ac:dyDescent="0.25">
      <c r="A62" s="13">
        <v>2</v>
      </c>
      <c r="B62" s="12" t="s">
        <v>25</v>
      </c>
      <c r="C62" s="12" t="s">
        <v>27</v>
      </c>
      <c r="D62" s="14">
        <v>8.564814814814815E-4</v>
      </c>
      <c r="E62" s="13">
        <v>0</v>
      </c>
      <c r="F62" s="14">
        <f t="shared" si="6"/>
        <v>0</v>
      </c>
      <c r="G62" s="14">
        <f t="shared" si="3"/>
        <v>8.564814814814815E-4</v>
      </c>
      <c r="H62" s="13" t="s">
        <v>6</v>
      </c>
    </row>
    <row r="63" spans="1:8" s="8" customFormat="1" x14ac:dyDescent="0.25">
      <c r="A63" s="13">
        <v>3</v>
      </c>
      <c r="B63" s="12" t="s">
        <v>48</v>
      </c>
      <c r="C63" s="12" t="s">
        <v>27</v>
      </c>
      <c r="D63" s="14">
        <v>8.9120370370370362E-4</v>
      </c>
      <c r="E63" s="13">
        <v>0</v>
      </c>
      <c r="F63" s="14">
        <f t="shared" si="6"/>
        <v>0</v>
      </c>
      <c r="G63" s="14">
        <f t="shared" si="3"/>
        <v>8.9120370370370362E-4</v>
      </c>
      <c r="H63" s="13" t="s">
        <v>7</v>
      </c>
    </row>
    <row r="64" spans="1:8" s="8" customFormat="1" x14ac:dyDescent="0.25">
      <c r="A64" s="13">
        <v>4</v>
      </c>
      <c r="B64" s="12" t="s">
        <v>24</v>
      </c>
      <c r="C64" s="12" t="s">
        <v>27</v>
      </c>
      <c r="D64" s="14">
        <v>1.0648148148148147E-3</v>
      </c>
      <c r="E64" s="13">
        <v>0</v>
      </c>
      <c r="F64" s="14">
        <f t="shared" si="6"/>
        <v>0</v>
      </c>
      <c r="G64" s="14">
        <f t="shared" si="3"/>
        <v>1.0648148148148147E-3</v>
      </c>
      <c r="H64" s="13" t="s">
        <v>9</v>
      </c>
    </row>
    <row r="65" spans="1:8" s="8" customFormat="1" x14ac:dyDescent="0.25">
      <c r="A65" s="13">
        <v>5</v>
      </c>
      <c r="B65" s="12" t="s">
        <v>60</v>
      </c>
      <c r="C65" s="12" t="s">
        <v>27</v>
      </c>
      <c r="D65" s="14">
        <v>1.0763888888888889E-3</v>
      </c>
      <c r="E65" s="13">
        <v>0</v>
      </c>
      <c r="F65" s="14">
        <f t="shared" si="6"/>
        <v>0</v>
      </c>
      <c r="G65" s="14">
        <f t="shared" si="3"/>
        <v>1.0763888888888889E-3</v>
      </c>
      <c r="H65" s="13">
        <v>4</v>
      </c>
    </row>
    <row r="66" spans="1:8" s="8" customFormat="1" x14ac:dyDescent="0.25">
      <c r="A66" s="13">
        <v>6</v>
      </c>
      <c r="B66" s="12" t="s">
        <v>38</v>
      </c>
      <c r="C66" s="12" t="s">
        <v>27</v>
      </c>
      <c r="D66" s="14">
        <v>1.1458333333333333E-3</v>
      </c>
      <c r="E66" s="13">
        <v>0</v>
      </c>
      <c r="F66" s="14">
        <f t="shared" si="6"/>
        <v>0</v>
      </c>
      <c r="G66" s="14">
        <f t="shared" si="3"/>
        <v>1.1458333333333333E-3</v>
      </c>
      <c r="H66" s="13">
        <v>5</v>
      </c>
    </row>
    <row r="67" spans="1:8" s="8" customFormat="1" x14ac:dyDescent="0.25">
      <c r="A67" s="13">
        <v>7</v>
      </c>
      <c r="B67" s="12" t="s">
        <v>63</v>
      </c>
      <c r="C67" s="12">
        <v>10</v>
      </c>
      <c r="D67" s="14">
        <v>1.2152777777777778E-3</v>
      </c>
      <c r="E67" s="13">
        <v>0</v>
      </c>
      <c r="F67" s="14">
        <f t="shared" si="6"/>
        <v>0</v>
      </c>
      <c r="G67" s="14">
        <f t="shared" si="3"/>
        <v>1.2152777777777778E-3</v>
      </c>
      <c r="H67" s="13">
        <v>6</v>
      </c>
    </row>
    <row r="68" spans="1:8" s="8" customFormat="1" x14ac:dyDescent="0.25">
      <c r="A68" s="13">
        <v>8</v>
      </c>
      <c r="B68" s="12" t="s">
        <v>64</v>
      </c>
      <c r="C68" s="12">
        <v>10</v>
      </c>
      <c r="D68" s="14">
        <v>1.261574074074074E-3</v>
      </c>
      <c r="E68" s="13"/>
      <c r="F68" s="14">
        <f t="shared" si="6"/>
        <v>0</v>
      </c>
      <c r="G68" s="14">
        <f t="shared" si="3"/>
        <v>1.261574074074074E-3</v>
      </c>
      <c r="H68" s="13">
        <v>7</v>
      </c>
    </row>
    <row r="69" spans="1:8" s="8" customFormat="1" x14ac:dyDescent="0.25">
      <c r="A69" s="13">
        <v>9</v>
      </c>
      <c r="B69" s="12" t="s">
        <v>65</v>
      </c>
      <c r="C69" s="12" t="s">
        <v>10</v>
      </c>
      <c r="D69" s="14">
        <v>1.5856481481481479E-3</v>
      </c>
      <c r="E69" s="13"/>
      <c r="F69" s="14">
        <f t="shared" si="6"/>
        <v>0</v>
      </c>
      <c r="G69" s="14">
        <f t="shared" si="3"/>
        <v>1.5856481481481479E-3</v>
      </c>
      <c r="H69" s="13">
        <v>8</v>
      </c>
    </row>
    <row r="70" spans="1:8" s="8" customFormat="1" x14ac:dyDescent="0.25">
      <c r="A70" s="13">
        <v>10</v>
      </c>
      <c r="B70" s="12" t="s">
        <v>66</v>
      </c>
      <c r="C70" s="12" t="s">
        <v>42</v>
      </c>
      <c r="D70" s="14">
        <v>2.2569444444444447E-3</v>
      </c>
      <c r="E70" s="13">
        <v>0</v>
      </c>
      <c r="F70" s="14">
        <f t="shared" si="6"/>
        <v>0</v>
      </c>
      <c r="G70" s="14">
        <f t="shared" si="3"/>
        <v>2.2569444444444447E-3</v>
      </c>
      <c r="H70" s="13">
        <v>9</v>
      </c>
    </row>
    <row r="71" spans="1:8" s="8" customFormat="1" x14ac:dyDescent="0.25">
      <c r="A71" s="13">
        <v>11</v>
      </c>
      <c r="B71" s="12" t="s">
        <v>19</v>
      </c>
      <c r="C71" s="12" t="s">
        <v>42</v>
      </c>
      <c r="D71" s="14">
        <v>2.2685185185185182E-3</v>
      </c>
      <c r="E71" s="13">
        <v>0</v>
      </c>
      <c r="F71" s="14">
        <f t="shared" si="6"/>
        <v>0</v>
      </c>
      <c r="G71" s="14">
        <f t="shared" si="3"/>
        <v>2.2685185185185182E-3</v>
      </c>
      <c r="H71" s="13">
        <v>10</v>
      </c>
    </row>
    <row r="72" spans="1:8" s="8" customFormat="1" x14ac:dyDescent="0.25">
      <c r="A72" s="13">
        <v>12</v>
      </c>
      <c r="B72" s="12" t="s">
        <v>36</v>
      </c>
      <c r="C72" s="12" t="s">
        <v>67</v>
      </c>
      <c r="D72" s="14"/>
      <c r="E72" s="13"/>
      <c r="F72" s="14">
        <v>1.3888888888888889E-3</v>
      </c>
      <c r="G72" s="14">
        <v>2.1874999999999998E-3</v>
      </c>
      <c r="H72" s="13">
        <v>11</v>
      </c>
    </row>
    <row r="73" spans="1:8" s="8" customFormat="1" x14ac:dyDescent="0.25">
      <c r="A73" s="13">
        <v>13</v>
      </c>
      <c r="B73" s="12" t="s">
        <v>20</v>
      </c>
      <c r="C73" s="12" t="s">
        <v>26</v>
      </c>
      <c r="D73" s="14">
        <v>9.6064814814814808E-4</v>
      </c>
      <c r="E73" s="13">
        <v>1</v>
      </c>
      <c r="F73" s="14">
        <v>1.3888888888888889E-3</v>
      </c>
      <c r="G73" s="14">
        <v>2.3495370370370371E-3</v>
      </c>
      <c r="H73" s="13">
        <v>12</v>
      </c>
    </row>
    <row r="74" spans="1:8" s="8" customFormat="1" x14ac:dyDescent="0.25">
      <c r="A74" s="13">
        <v>14</v>
      </c>
      <c r="B74" s="12" t="s">
        <v>45</v>
      </c>
      <c r="C74" s="12"/>
      <c r="D74" s="14">
        <v>1.736111111111111E-3</v>
      </c>
      <c r="E74" s="13">
        <v>3</v>
      </c>
      <c r="F74" s="14">
        <v>4.1666666666666666E-3</v>
      </c>
      <c r="G74" s="14">
        <v>5.9027777777777776E-3</v>
      </c>
      <c r="H74" s="13">
        <v>13</v>
      </c>
    </row>
    <row r="75" spans="1:8" s="8" customFormat="1" x14ac:dyDescent="0.25">
      <c r="A75" s="13">
        <v>15</v>
      </c>
      <c r="B75" s="12" t="s">
        <v>61</v>
      </c>
      <c r="C75" s="12" t="s">
        <v>42</v>
      </c>
      <c r="D75" s="14">
        <v>1.5740740740740741E-3</v>
      </c>
      <c r="E75" s="13">
        <v>4</v>
      </c>
      <c r="F75" s="14">
        <v>5.5555555555555558E-3</v>
      </c>
      <c r="G75" s="14">
        <v>7.1296296296296307E-3</v>
      </c>
      <c r="H75" s="13">
        <v>14</v>
      </c>
    </row>
    <row r="76" spans="1:8" s="8" customFormat="1" x14ac:dyDescent="0.25">
      <c r="A76" s="13">
        <v>11</v>
      </c>
      <c r="B76" s="12" t="s">
        <v>22</v>
      </c>
      <c r="C76" s="12" t="s">
        <v>11</v>
      </c>
      <c r="D76" s="14">
        <v>1.8518518518518517E-3</v>
      </c>
      <c r="E76" s="13">
        <v>4</v>
      </c>
      <c r="F76" s="14">
        <f>$I$5*E76</f>
        <v>5.5555555555555558E-3</v>
      </c>
      <c r="G76" s="14">
        <f t="shared" si="3"/>
        <v>7.4074074074074077E-3</v>
      </c>
      <c r="H76" s="13">
        <v>15</v>
      </c>
    </row>
    <row r="77" spans="1:8" s="8" customFormat="1" x14ac:dyDescent="0.25">
      <c r="A77" s="17"/>
      <c r="B77" s="18" t="s">
        <v>31</v>
      </c>
      <c r="E77" s="17"/>
      <c r="F77" s="15"/>
      <c r="G77" s="15"/>
      <c r="H77" s="17"/>
    </row>
    <row r="78" spans="1:8" s="8" customFormat="1" x14ac:dyDescent="0.25">
      <c r="A78" s="13">
        <v>1</v>
      </c>
      <c r="B78" s="12" t="s">
        <v>20</v>
      </c>
      <c r="C78" s="12" t="s">
        <v>26</v>
      </c>
      <c r="D78" s="14">
        <v>8.7962962962962962E-4</v>
      </c>
      <c r="E78" s="13">
        <v>0</v>
      </c>
      <c r="F78" s="14">
        <f t="shared" ref="F78:F85" si="7">$I$5*E78</f>
        <v>0</v>
      </c>
      <c r="G78" s="14">
        <f t="shared" si="3"/>
        <v>8.7962962962962962E-4</v>
      </c>
      <c r="H78" s="13" t="s">
        <v>6</v>
      </c>
    </row>
    <row r="79" spans="1:8" s="8" customFormat="1" x14ac:dyDescent="0.25">
      <c r="A79" s="13">
        <v>2</v>
      </c>
      <c r="B79" s="12" t="s">
        <v>36</v>
      </c>
      <c r="C79" s="12" t="s">
        <v>67</v>
      </c>
      <c r="D79" s="14">
        <v>9.2592592592592585E-4</v>
      </c>
      <c r="E79" s="13">
        <v>0</v>
      </c>
      <c r="F79" s="14">
        <f t="shared" si="7"/>
        <v>0</v>
      </c>
      <c r="G79" s="14">
        <f t="shared" si="3"/>
        <v>9.2592592592592585E-4</v>
      </c>
      <c r="H79" s="13" t="s">
        <v>75</v>
      </c>
    </row>
    <row r="80" spans="1:8" s="8" customFormat="1" x14ac:dyDescent="0.25">
      <c r="A80" s="13">
        <v>3</v>
      </c>
      <c r="B80" s="12" t="s">
        <v>17</v>
      </c>
      <c r="C80" s="12" t="s">
        <v>44</v>
      </c>
      <c r="D80" s="14">
        <v>1.0300925925925926E-3</v>
      </c>
      <c r="E80" s="13">
        <v>0</v>
      </c>
      <c r="F80" s="14">
        <f t="shared" si="7"/>
        <v>0</v>
      </c>
      <c r="G80" s="14">
        <f t="shared" si="3"/>
        <v>1.0300925925925926E-3</v>
      </c>
      <c r="H80" s="13" t="s">
        <v>75</v>
      </c>
    </row>
    <row r="81" spans="1:14" s="8" customFormat="1" x14ac:dyDescent="0.25">
      <c r="A81" s="13">
        <v>4</v>
      </c>
      <c r="B81" s="12" t="s">
        <v>25</v>
      </c>
      <c r="C81" s="12" t="s">
        <v>27</v>
      </c>
      <c r="D81" s="14">
        <v>1.1805555555555556E-3</v>
      </c>
      <c r="E81" s="13">
        <v>0</v>
      </c>
      <c r="F81" s="14">
        <f t="shared" si="7"/>
        <v>0</v>
      </c>
      <c r="G81" s="14">
        <f t="shared" si="3"/>
        <v>1.1805555555555556E-3</v>
      </c>
      <c r="H81" s="13" t="s">
        <v>7</v>
      </c>
    </row>
    <row r="82" spans="1:14" s="8" customFormat="1" x14ac:dyDescent="0.25">
      <c r="A82" s="13">
        <v>5</v>
      </c>
      <c r="B82" s="12" t="s">
        <v>68</v>
      </c>
      <c r="C82" s="12">
        <v>10</v>
      </c>
      <c r="D82" s="14">
        <v>1.4120370370370369E-3</v>
      </c>
      <c r="E82" s="13">
        <v>0</v>
      </c>
      <c r="F82" s="14">
        <f t="shared" si="7"/>
        <v>0</v>
      </c>
      <c r="G82" s="14">
        <f t="shared" ref="G82:G85" si="8">F82+D82</f>
        <v>1.4120370370370369E-3</v>
      </c>
      <c r="H82" s="13" t="s">
        <v>9</v>
      </c>
    </row>
    <row r="83" spans="1:14" s="8" customFormat="1" x14ac:dyDescent="0.25">
      <c r="A83" s="13">
        <v>6</v>
      </c>
      <c r="B83" s="12" t="s">
        <v>21</v>
      </c>
      <c r="C83" s="12" t="s">
        <v>27</v>
      </c>
      <c r="D83" s="14">
        <v>8.2175925925925917E-4</v>
      </c>
      <c r="E83" s="13">
        <v>1</v>
      </c>
      <c r="F83" s="14">
        <f t="shared" si="7"/>
        <v>1.3888888888888889E-3</v>
      </c>
      <c r="G83" s="14">
        <f t="shared" si="8"/>
        <v>2.2106481481481482E-3</v>
      </c>
      <c r="H83" s="13">
        <v>4</v>
      </c>
    </row>
    <row r="84" spans="1:14" s="8" customFormat="1" x14ac:dyDescent="0.25">
      <c r="A84" s="13">
        <v>7</v>
      </c>
      <c r="B84" s="12" t="s">
        <v>69</v>
      </c>
      <c r="C84" s="12">
        <v>10</v>
      </c>
      <c r="D84" s="14">
        <v>8.9120370370370362E-4</v>
      </c>
      <c r="E84" s="13">
        <v>1</v>
      </c>
      <c r="F84" s="14">
        <f t="shared" si="7"/>
        <v>1.3888888888888889E-3</v>
      </c>
      <c r="G84" s="14">
        <f t="shared" si="8"/>
        <v>2.2800925925925927E-3</v>
      </c>
      <c r="H84" s="13">
        <v>5</v>
      </c>
    </row>
    <row r="85" spans="1:14" s="8" customFormat="1" x14ac:dyDescent="0.25">
      <c r="A85" s="13">
        <v>8</v>
      </c>
      <c r="B85" s="12" t="s">
        <v>38</v>
      </c>
      <c r="C85" s="12" t="s">
        <v>27</v>
      </c>
      <c r="D85" s="14">
        <v>1.3194444444444443E-3</v>
      </c>
      <c r="E85" s="13">
        <v>1</v>
      </c>
      <c r="F85" s="14">
        <f t="shared" si="7"/>
        <v>1.3888888888888889E-3</v>
      </c>
      <c r="G85" s="14">
        <f t="shared" si="8"/>
        <v>2.7083333333333334E-3</v>
      </c>
      <c r="H85" s="13">
        <v>6</v>
      </c>
    </row>
    <row r="86" spans="1:14" s="8" customFormat="1" x14ac:dyDescent="0.25">
      <c r="A86" s="13">
        <v>9</v>
      </c>
      <c r="B86" s="12" t="s">
        <v>48</v>
      </c>
      <c r="C86" s="12" t="s">
        <v>27</v>
      </c>
      <c r="D86" s="14">
        <v>1.8171296296296297E-3</v>
      </c>
      <c r="E86" s="13">
        <v>1</v>
      </c>
      <c r="F86" s="14">
        <v>1.3888888888888889E-3</v>
      </c>
      <c r="G86" s="14">
        <v>3.2060185185185191E-3</v>
      </c>
      <c r="H86" s="13">
        <v>7</v>
      </c>
    </row>
    <row r="87" spans="1:14" s="8" customFormat="1" x14ac:dyDescent="0.25">
      <c r="A87" s="13">
        <v>10</v>
      </c>
      <c r="B87" s="12" t="s">
        <v>63</v>
      </c>
      <c r="C87" s="12">
        <v>10</v>
      </c>
      <c r="D87" s="14">
        <v>2.1643518518518518E-3</v>
      </c>
      <c r="E87" s="13">
        <v>1</v>
      </c>
      <c r="F87" s="14">
        <v>1.3888888888888889E-3</v>
      </c>
      <c r="G87" s="14">
        <v>3.5532407407407405E-3</v>
      </c>
      <c r="H87" s="13">
        <v>8</v>
      </c>
    </row>
    <row r="88" spans="1:14" s="8" customFormat="1" x14ac:dyDescent="0.25">
      <c r="A88" s="13">
        <v>11</v>
      </c>
      <c r="B88" s="12" t="s">
        <v>45</v>
      </c>
      <c r="C88" s="12"/>
      <c r="D88" s="14">
        <v>2.5462962962962961E-3</v>
      </c>
      <c r="E88" s="13">
        <v>3</v>
      </c>
      <c r="F88" s="14">
        <v>4.1666666666666666E-3</v>
      </c>
      <c r="G88" s="14">
        <v>6.7129629629629622E-3</v>
      </c>
      <c r="H88" s="13">
        <v>9</v>
      </c>
    </row>
    <row r="89" spans="1:14" s="8" customFormat="1" x14ac:dyDescent="0.25">
      <c r="A89" s="13">
        <v>12</v>
      </c>
      <c r="B89" s="12" t="s">
        <v>23</v>
      </c>
      <c r="C89" s="12" t="s">
        <v>42</v>
      </c>
      <c r="D89" s="14">
        <v>3.2291666666666666E-3</v>
      </c>
      <c r="E89" s="13">
        <v>5</v>
      </c>
      <c r="F89" s="14">
        <v>6.9444444444444441E-3</v>
      </c>
      <c r="G89" s="14">
        <v>1.0173611111111111E-2</v>
      </c>
      <c r="H89" s="13">
        <v>10</v>
      </c>
    </row>
    <row r="90" spans="1:14" s="8" customFormat="1" x14ac:dyDescent="0.25">
      <c r="A90" s="13">
        <v>9</v>
      </c>
      <c r="B90" s="12" t="s">
        <v>70</v>
      </c>
      <c r="C90" s="12"/>
      <c r="D90" s="14">
        <v>3.472222222222222E-3</v>
      </c>
      <c r="E90" s="13">
        <v>6</v>
      </c>
      <c r="F90" s="14">
        <v>8.3333333333333332E-3</v>
      </c>
      <c r="G90" s="14">
        <v>1.1805555555555555E-2</v>
      </c>
      <c r="H90" s="13">
        <v>11</v>
      </c>
      <c r="N90"/>
    </row>
    <row r="91" spans="1:14" s="8" customFormat="1" x14ac:dyDescent="0.25">
      <c r="A91" s="17"/>
      <c r="B91" s="19" t="s">
        <v>71</v>
      </c>
      <c r="E91" s="17"/>
      <c r="H91" s="17"/>
      <c r="N91"/>
    </row>
    <row r="92" spans="1:14" s="8" customFormat="1" x14ac:dyDescent="0.25">
      <c r="A92" s="13">
        <v>1</v>
      </c>
      <c r="B92" s="12" t="s">
        <v>25</v>
      </c>
      <c r="C92" s="12" t="s">
        <v>27</v>
      </c>
      <c r="D92" s="14">
        <v>9.2592592592592585E-4</v>
      </c>
      <c r="E92" s="13">
        <v>0</v>
      </c>
      <c r="F92" s="14">
        <f t="shared" ref="F92:F99" si="9">$I$5*E92</f>
        <v>0</v>
      </c>
      <c r="G92" s="14">
        <f t="shared" ref="G92:G99" si="10">F92+D92</f>
        <v>9.2592592592592585E-4</v>
      </c>
      <c r="H92" s="13" t="s">
        <v>6</v>
      </c>
      <c r="N92"/>
    </row>
    <row r="93" spans="1:14" s="8" customFormat="1" x14ac:dyDescent="0.25">
      <c r="A93" s="13">
        <v>2</v>
      </c>
      <c r="B93" s="12" t="s">
        <v>72</v>
      </c>
      <c r="C93" s="12">
        <v>10</v>
      </c>
      <c r="D93" s="14">
        <v>1.5046296296296294E-3</v>
      </c>
      <c r="E93" s="13">
        <v>0</v>
      </c>
      <c r="F93" s="14">
        <f t="shared" si="9"/>
        <v>0</v>
      </c>
      <c r="G93" s="14">
        <f t="shared" si="10"/>
        <v>1.5046296296296294E-3</v>
      </c>
      <c r="H93" s="13" t="s">
        <v>7</v>
      </c>
      <c r="N93"/>
    </row>
    <row r="94" spans="1:14" s="8" customFormat="1" x14ac:dyDescent="0.25">
      <c r="A94" s="13">
        <v>3</v>
      </c>
      <c r="B94" s="12" t="s">
        <v>19</v>
      </c>
      <c r="C94" s="12" t="s">
        <v>42</v>
      </c>
      <c r="D94" s="14">
        <v>1.5277777777777779E-3</v>
      </c>
      <c r="E94" s="13">
        <v>0</v>
      </c>
      <c r="F94" s="14">
        <f t="shared" si="9"/>
        <v>0</v>
      </c>
      <c r="G94" s="14">
        <f t="shared" si="10"/>
        <v>1.5277777777777779E-3</v>
      </c>
      <c r="H94" s="13" t="s">
        <v>9</v>
      </c>
      <c r="N94"/>
    </row>
    <row r="95" spans="1:14" s="8" customFormat="1" x14ac:dyDescent="0.25">
      <c r="A95" s="13">
        <v>4</v>
      </c>
      <c r="B95" s="12" t="s">
        <v>59</v>
      </c>
      <c r="C95" s="12" t="s">
        <v>53</v>
      </c>
      <c r="D95" s="14">
        <v>1.689814814814815E-3</v>
      </c>
      <c r="E95" s="13">
        <v>0</v>
      </c>
      <c r="F95" s="14">
        <f t="shared" si="9"/>
        <v>0</v>
      </c>
      <c r="G95" s="14">
        <f t="shared" si="10"/>
        <v>1.689814814814815E-3</v>
      </c>
      <c r="H95" s="13">
        <v>4</v>
      </c>
      <c r="N95"/>
    </row>
    <row r="96" spans="1:14" s="8" customFormat="1" x14ac:dyDescent="0.25">
      <c r="A96" s="13">
        <v>5</v>
      </c>
      <c r="B96" s="12" t="s">
        <v>24</v>
      </c>
      <c r="C96" s="12" t="s">
        <v>27</v>
      </c>
      <c r="D96" s="14">
        <v>7.0601851851851847E-4</v>
      </c>
      <c r="E96" s="13">
        <v>1</v>
      </c>
      <c r="F96" s="14">
        <f t="shared" si="9"/>
        <v>1.3888888888888889E-3</v>
      </c>
      <c r="G96" s="14">
        <f t="shared" si="10"/>
        <v>2.0949074074074073E-3</v>
      </c>
      <c r="H96" s="13">
        <v>5</v>
      </c>
      <c r="N96"/>
    </row>
    <row r="97" spans="1:14" s="8" customFormat="1" x14ac:dyDescent="0.25">
      <c r="A97" s="13">
        <v>6</v>
      </c>
      <c r="B97" s="12" t="s">
        <v>21</v>
      </c>
      <c r="C97" s="12" t="s">
        <v>27</v>
      </c>
      <c r="D97" s="14">
        <v>7.9861111111111105E-4</v>
      </c>
      <c r="E97" s="13">
        <v>1</v>
      </c>
      <c r="F97" s="14">
        <f t="shared" si="9"/>
        <v>1.3888888888888889E-3</v>
      </c>
      <c r="G97" s="14">
        <f t="shared" si="10"/>
        <v>2.1875000000000002E-3</v>
      </c>
      <c r="H97" s="13">
        <v>6</v>
      </c>
      <c r="N97"/>
    </row>
    <row r="98" spans="1:14" s="8" customFormat="1" x14ac:dyDescent="0.25">
      <c r="A98" s="13">
        <v>7</v>
      </c>
      <c r="B98" s="12" t="s">
        <v>15</v>
      </c>
      <c r="C98" s="12" t="s">
        <v>26</v>
      </c>
      <c r="D98" s="14">
        <v>1.0185185185185186E-3</v>
      </c>
      <c r="E98" s="13">
        <v>1</v>
      </c>
      <c r="F98" s="14">
        <f t="shared" si="9"/>
        <v>1.3888888888888889E-3</v>
      </c>
      <c r="G98" s="14">
        <f t="shared" si="10"/>
        <v>2.4074074074074076E-3</v>
      </c>
      <c r="H98" s="13">
        <v>7</v>
      </c>
      <c r="N98"/>
    </row>
    <row r="99" spans="1:14" s="8" customFormat="1" x14ac:dyDescent="0.25">
      <c r="A99" s="13">
        <v>8</v>
      </c>
      <c r="B99" s="12" t="s">
        <v>50</v>
      </c>
      <c r="C99" s="12">
        <v>10</v>
      </c>
      <c r="D99" s="14">
        <v>1.0416666666666667E-3</v>
      </c>
      <c r="E99" s="13">
        <v>1</v>
      </c>
      <c r="F99" s="14">
        <f t="shared" si="9"/>
        <v>1.3888888888888889E-3</v>
      </c>
      <c r="G99" s="14">
        <f t="shared" si="10"/>
        <v>2.4305555555555556E-3</v>
      </c>
      <c r="H99" s="13">
        <v>8</v>
      </c>
      <c r="N99"/>
    </row>
    <row r="100" spans="1:14" s="8" customFormat="1" x14ac:dyDescent="0.25">
      <c r="A100" s="13">
        <v>9</v>
      </c>
      <c r="B100" s="12" t="s">
        <v>73</v>
      </c>
      <c r="C100" s="12" t="s">
        <v>44</v>
      </c>
      <c r="D100" s="14">
        <v>1.3773148148148147E-3</v>
      </c>
      <c r="E100" s="13">
        <v>1</v>
      </c>
      <c r="F100" s="14">
        <v>1.3888888888888889E-3</v>
      </c>
      <c r="G100" s="14">
        <v>3.2060185185185191E-3</v>
      </c>
      <c r="H100" s="13">
        <v>9</v>
      </c>
      <c r="N100"/>
    </row>
    <row r="101" spans="1:14" s="8" customFormat="1" x14ac:dyDescent="0.25">
      <c r="A101" s="13">
        <v>10</v>
      </c>
      <c r="B101" s="12" t="s">
        <v>45</v>
      </c>
      <c r="C101" s="12">
        <v>10</v>
      </c>
      <c r="D101" s="14">
        <v>2.3726851851851851E-3</v>
      </c>
      <c r="E101" s="13">
        <v>1</v>
      </c>
      <c r="F101" s="14">
        <v>1.3888888888888889E-3</v>
      </c>
      <c r="G101" s="14">
        <v>3.5532407407407405E-3</v>
      </c>
      <c r="H101" s="13">
        <v>10</v>
      </c>
      <c r="N101"/>
    </row>
    <row r="102" spans="1:14" s="8" customFormat="1" x14ac:dyDescent="0.25">
      <c r="A102" s="13">
        <v>11</v>
      </c>
      <c r="B102" s="12" t="s">
        <v>48</v>
      </c>
      <c r="C102" s="12" t="s">
        <v>27</v>
      </c>
      <c r="D102" s="14">
        <v>1.2152777777777778E-3</v>
      </c>
      <c r="E102" s="13">
        <v>3</v>
      </c>
      <c r="F102" s="14">
        <v>4.1666666666666666E-3</v>
      </c>
      <c r="G102" s="14">
        <v>6.7129629629629622E-3</v>
      </c>
      <c r="H102" s="13">
        <v>11</v>
      </c>
      <c r="N102"/>
    </row>
    <row r="103" spans="1:14" s="8" customFormat="1" x14ac:dyDescent="0.25">
      <c r="A103" s="13">
        <v>12</v>
      </c>
      <c r="B103" s="12" t="s">
        <v>39</v>
      </c>
      <c r="C103" s="12" t="s">
        <v>27</v>
      </c>
      <c r="D103" s="14">
        <v>1.4699074074074074E-3</v>
      </c>
      <c r="E103" s="13">
        <v>3</v>
      </c>
      <c r="F103" s="14">
        <v>6.9444444444444441E-3</v>
      </c>
      <c r="G103" s="14">
        <v>1.0173611111111111E-2</v>
      </c>
      <c r="H103" s="13">
        <v>12</v>
      </c>
      <c r="N103"/>
    </row>
    <row r="104" spans="1:14" s="8" customFormat="1" x14ac:dyDescent="0.25">
      <c r="A104" s="13">
        <v>13</v>
      </c>
      <c r="B104" s="12" t="s">
        <v>70</v>
      </c>
      <c r="C104" s="12">
        <v>10</v>
      </c>
      <c r="D104" s="14">
        <v>2.615740740740741E-3</v>
      </c>
      <c r="E104" s="13">
        <v>6</v>
      </c>
      <c r="F104" s="14">
        <v>8.8657407407407417E-3</v>
      </c>
      <c r="G104" s="14">
        <v>1.0949074074074075E-2</v>
      </c>
      <c r="H104" s="13">
        <v>13</v>
      </c>
      <c r="N104"/>
    </row>
    <row r="105" spans="1:14" s="8" customFormat="1" x14ac:dyDescent="0.25">
      <c r="A105" s="13">
        <v>14</v>
      </c>
      <c r="B105" s="12" t="s">
        <v>74</v>
      </c>
      <c r="C105" s="12">
        <v>10</v>
      </c>
      <c r="D105" s="14">
        <v>2.7430555555555559E-3</v>
      </c>
      <c r="E105" s="13">
        <v>6</v>
      </c>
      <c r="F105" s="14">
        <v>8.3333333333333332E-3</v>
      </c>
      <c r="G105" s="14">
        <v>1.1076388888888887E-2</v>
      </c>
      <c r="H105" s="13"/>
      <c r="N105"/>
    </row>
  </sheetData>
  <sortState ref="A5:H15">
    <sortCondition ref="G5:G15"/>
  </sortState>
  <mergeCells count="2">
    <mergeCell ref="B1:I1"/>
    <mergeCell ref="G2:H2"/>
  </mergeCells>
  <pageMargins left="0.7" right="0.7" top="0.24" bottom="0.61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2018-02-05T13:03:47Z</dcterms:modified>
</cp:coreProperties>
</file>